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2024\CUENTA PUBLICA 2024\4to TRIM\24-38\24\"/>
    </mc:Choice>
  </mc:AlternateContent>
  <xr:revisionPtr revIDLastSave="0" documentId="13_ncr:1_{0F517E34-C2F7-440A-B57B-A9041DFF59F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345" yWindow="660" windowWidth="17175" windowHeight="135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<sst xmlns="http://schemas.openxmlformats.org/spreadsheetml/2006/main" count="49" uniqueCount="40">
  <si>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</si>
  <si>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</si>
  <si>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</si>
  <si>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</si>
  <si>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</si>
  <si>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</si>
  <si>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</si>
  <si>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</si>
  <si>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</si>
  <si>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</si>
  <si>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</si>
  <si>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</si>
  <si>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</si>
  <si>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</si>
  <si>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</si>
  <si>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</si>
  <si>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</si>
  <si>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</si>
  <si>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</si>
  <si>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</si>
  <si>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</si>
  <si>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</si>
  <si>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</si>
  <si>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</si>
  <si>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</si>
  <si>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</si>
  <si>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</si>
  <si>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</si>
  <si>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</si>
  <si>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</si>
  <si>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</si>
  <si>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</si>
  <si>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</si>
  <si>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</si>
  <si>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</si>
  <si>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</si>
  <si>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</si>
  <si>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</si>
  <si>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OJINAGA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</si>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</sst>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B1" zoomScaleNormal="100" workbookViewId="0">
      <selection activeCell="G38" sqref="G3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42865654</v>
      </c>
      <c r="D12" s="27">
        <v>0</v>
      </c>
      <c r="E12" s="21">
        <f t="shared" si="0"/>
        <v>42865654</v>
      </c>
      <c r="F12" s="27">
        <v>41191836</v>
      </c>
      <c r="G12" s="20">
        <v>41191836</v>
      </c>
    </row>
    <row r="13" spans="2:7" x14ac:dyDescent="0.2">
      <c r="B13" s="13" t="s">
        <v>25</v>
      </c>
      <c r="C13" s="19">
        <v>156237</v>
      </c>
      <c r="D13" s="27">
        <v>0</v>
      </c>
      <c r="E13" s="21">
        <f t="shared" si="0"/>
        <v>156237</v>
      </c>
      <c r="F13" s="27">
        <v>43220</v>
      </c>
      <c r="G13" s="20">
        <v>43220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814164</v>
      </c>
      <c r="D15" s="27">
        <v>0</v>
      </c>
      <c r="E15" s="21">
        <f t="shared" si="0"/>
        <v>814164</v>
      </c>
      <c r="F15" s="27">
        <v>602351</v>
      </c>
      <c r="G15" s="20">
        <v>602351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230097</v>
      </c>
      <c r="D17" s="27">
        <v>0</v>
      </c>
      <c r="E17" s="21">
        <f t="shared" si="0"/>
        <v>230097</v>
      </c>
      <c r="F17" s="27">
        <v>505094</v>
      </c>
      <c r="G17" s="20">
        <v>505094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44066152</v>
      </c>
      <c r="D20" s="28">
        <f>SUM(D9:D18)</f>
        <v>0</v>
      </c>
      <c r="E20" s="22">
        <f>C20+D20</f>
        <v>44066152</v>
      </c>
      <c r="F20" s="28">
        <f>SUM(F9:F18)</f>
        <v>42342501</v>
      </c>
      <c r="G20" s="22">
        <f>SUM(G9:G18)</f>
        <v>42342501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12901069</v>
      </c>
      <c r="D26" s="20">
        <v>0</v>
      </c>
      <c r="E26" s="21">
        <f t="shared" ref="E26:E34" si="1">C26+D26</f>
        <v>12901069</v>
      </c>
      <c r="F26" s="20">
        <v>13990781</v>
      </c>
      <c r="G26" s="38">
        <v>13990781</v>
      </c>
    </row>
    <row r="27" spans="2:7" ht="12" customHeight="1" x14ac:dyDescent="0.2">
      <c r="B27" s="32" t="s">
        <v>12</v>
      </c>
      <c r="C27" s="20">
        <v>6813263</v>
      </c>
      <c r="D27" s="20">
        <v>0</v>
      </c>
      <c r="E27" s="21">
        <f t="shared" si="1"/>
        <v>6813263</v>
      </c>
      <c r="F27" s="20">
        <v>6163202</v>
      </c>
      <c r="G27" s="38">
        <v>6163202</v>
      </c>
    </row>
    <row r="28" spans="2:7" x14ac:dyDescent="0.2">
      <c r="B28" s="32" t="s">
        <v>13</v>
      </c>
      <c r="C28" s="20">
        <v>11752984</v>
      </c>
      <c r="D28" s="20">
        <v>0</v>
      </c>
      <c r="E28" s="21">
        <f t="shared" si="1"/>
        <v>11752984</v>
      </c>
      <c r="F28" s="20">
        <v>12363784</v>
      </c>
      <c r="G28" s="38">
        <v>12367522</v>
      </c>
    </row>
    <row r="29" spans="2:7" x14ac:dyDescent="0.2">
      <c r="B29" s="32" t="s">
        <v>14</v>
      </c>
      <c r="C29" s="20">
        <v>2907798</v>
      </c>
      <c r="D29" s="20">
        <v>0</v>
      </c>
      <c r="E29" s="21">
        <f t="shared" si="1"/>
        <v>2907798</v>
      </c>
      <c r="F29" s="20">
        <v>2553299</v>
      </c>
      <c r="G29" s="38">
        <v>2368950</v>
      </c>
    </row>
    <row r="30" spans="2:7" x14ac:dyDescent="0.2">
      <c r="B30" s="32" t="s">
        <v>15</v>
      </c>
      <c r="C30" s="20">
        <v>11045752</v>
      </c>
      <c r="D30" s="20">
        <v>0</v>
      </c>
      <c r="E30" s="21">
        <f t="shared" si="1"/>
        <v>11045752</v>
      </c>
      <c r="F30" s="20">
        <v>9725673</v>
      </c>
      <c r="G30" s="38">
        <v>9725673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45420866</v>
      </c>
      <c r="D36" s="22">
        <f>SUM(D26:D34)</f>
        <v>0</v>
      </c>
      <c r="E36" s="22">
        <f>SUM(E26:E34)</f>
        <v>45420866</v>
      </c>
      <c r="F36" s="22">
        <f>SUM(F26:F34)</f>
        <v>44796739</v>
      </c>
      <c r="G36" s="39">
        <f>SUM(G26:G34)</f>
        <v>44616128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-1354714</v>
      </c>
      <c r="D38" s="8">
        <f>D20-D36</f>
        <v>0</v>
      </c>
      <c r="E38" s="8">
        <f>D38+C38</f>
        <v>-1354714</v>
      </c>
      <c r="F38" s="8">
        <f>F20-F36</f>
        <v>-2454238</v>
      </c>
      <c r="G38" s="9">
        <f>G20-G36</f>
        <v>-2273627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cp:lastPrinted>2020-01-23T20:49:44Z</cp:lastPrinted>
  <dcterms:created xsi:type="dcterms:W3CDTF">2019-12-11T17:18:27Z</dcterms:created>
  <dcterms:modified xsi:type="dcterms:W3CDTF">2025-01-24T15:58:50Z</dcterms:modified>
</cp:coreProperties>
</file>